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ERVEZ\Documents\TÖBBCÉLÚ\2017\"/>
    </mc:Choice>
  </mc:AlternateContent>
  <bookViews>
    <workbookView xWindow="0" yWindow="0" windowWidth="20490" windowHeight="7620"/>
  </bookViews>
  <sheets>
    <sheet name="Munka1" sheetId="1" r:id="rId1"/>
  </sheets>
  <definedNames>
    <definedName name="_xlnm.Print_Area" localSheetId="0">Munka1!$A$1:$C$13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C17" i="1" l="1"/>
  <c r="B13" i="1"/>
  <c r="C11" i="1" l="1"/>
  <c r="C8" i="1"/>
  <c r="C10" i="1"/>
  <c r="C12" i="1"/>
  <c r="C9" i="1"/>
  <c r="C13" i="1" l="1"/>
</calcChain>
</file>

<file path=xl/sharedStrings.xml><?xml version="1.0" encoding="utf-8"?>
<sst xmlns="http://schemas.openxmlformats.org/spreadsheetml/2006/main" count="11" uniqueCount="11">
  <si>
    <t>Hulladéklerakó rekultivációjából eredő kötelezettség felosztása</t>
  </si>
  <si>
    <t>Önkormányzat</t>
  </si>
  <si>
    <t>Teljes állandó lakosság összesen (2016.01.01-i állapot)</t>
  </si>
  <si>
    <t xml:space="preserve">Figyelőkutatak vizsgálata 2.152.650 Ft/év                               </t>
  </si>
  <si>
    <t>Dorog</t>
  </si>
  <si>
    <t>Kesztölc</t>
  </si>
  <si>
    <t>Leányvár</t>
  </si>
  <si>
    <t>Piliscsév</t>
  </si>
  <si>
    <t>Tokod</t>
  </si>
  <si>
    <t>Tokodaltáró</t>
  </si>
  <si>
    <t xml:space="preserve">Összesen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</si>
</sst>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0"/>
      <name val="Arial CE"/>
      <charset val="238"/>
    </font>
    <font>
      <b/>
      <sz val="12"/>
      <color theme="0"/>
      <name val="Arial"/>
      <family val="2"/>
      <charset val="238"/>
    </font>
    <font>
      <u/>
      <sz val="10"/>
      <color theme="0"/>
      <name val="Arial CE"/>
      <charset val="238"/>
    </font>
    <font>
      <b/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7">
    <xf numFmtId="0" fontId="0" fillId="0" borderId="0" xfId="0"/>
    <xf numFmtId="49" fontId="2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/>
    <xf numFmtId="3" fontId="6" fillId="0" borderId="0" xfId="0" applyNumberFormat="1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/>
    <xf numFmtId="3" fontId="4" fillId="0" borderId="4" xfId="2" applyNumberFormat="1" applyFont="1" applyFill="1" applyBorder="1" applyAlignment="1" applyProtection="1">
      <alignment horizontal="right"/>
      <protection hidden="1"/>
    </xf>
    <xf numFmtId="3" fontId="1" fillId="0" borderId="0" xfId="0" applyNumberFormat="1" applyFont="1" applyFill="1"/>
    <xf numFmtId="0" fontId="1" fillId="0" borderId="0" xfId="0" applyFont="1" applyFill="1"/>
    <xf numFmtId="3" fontId="9" fillId="0" borderId="0" xfId="0" applyNumberFormat="1" applyFont="1" applyFill="1"/>
    <xf numFmtId="0" fontId="9" fillId="0" borderId="0" xfId="0" applyFont="1" applyFill="1"/>
    <xf numFmtId="49" fontId="10" fillId="0" borderId="0" xfId="0" applyNumberFormat="1" applyFont="1" applyFill="1"/>
    <xf numFmtId="49" fontId="5" fillId="0" borderId="11" xfId="0" applyNumberFormat="1" applyFont="1" applyFill="1" applyBorder="1"/>
    <xf numFmtId="3" fontId="4" fillId="0" borderId="12" xfId="2" applyNumberFormat="1" applyFont="1" applyFill="1" applyBorder="1" applyAlignment="1" applyProtection="1">
      <alignment horizontal="right"/>
      <protection hidden="1"/>
    </xf>
    <xf numFmtId="49" fontId="5" fillId="0" borderId="7" xfId="0" applyNumberFormat="1" applyFont="1" applyFill="1" applyBorder="1"/>
    <xf numFmtId="3" fontId="5" fillId="0" borderId="13" xfId="0" applyNumberFormat="1" applyFont="1" applyFill="1" applyBorder="1"/>
    <xf numFmtId="3" fontId="5" fillId="0" borderId="7" xfId="0" applyNumberFormat="1" applyFont="1" applyFill="1" applyBorder="1"/>
    <xf numFmtId="3" fontId="6" fillId="0" borderId="14" xfId="0" applyNumberFormat="1" applyFont="1" applyFill="1" applyBorder="1"/>
    <xf numFmtId="3" fontId="6" fillId="0" borderId="15" xfId="0" applyNumberFormat="1" applyFont="1" applyFill="1" applyBorder="1"/>
    <xf numFmtId="3" fontId="5" fillId="0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</cellXfs>
  <cellStyles count="3">
    <cellStyle name="Normál" xfId="0" builtinId="0"/>
    <cellStyle name="Normál 2" xfId="2"/>
    <cellStyle name="Normál_ktgv. mellékl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zoomScaleSheetLayoutView="100" workbookViewId="0">
      <selection activeCell="L12" sqref="L12"/>
    </sheetView>
  </sheetViews>
  <sheetFormatPr defaultRowHeight="15" x14ac:dyDescent="0.25"/>
  <cols>
    <col min="1" max="1" width="18.5703125" style="4" customWidth="1"/>
    <col min="2" max="2" width="29" style="7" customWidth="1"/>
    <col min="3" max="3" width="29" style="6" customWidth="1"/>
    <col min="4" max="4" width="24.7109375" style="6" customWidth="1"/>
    <col min="5" max="16384" width="9.140625" style="7"/>
  </cols>
  <sheetData>
    <row r="1" spans="1:5" s="2" customFormat="1" ht="15.75" x14ac:dyDescent="0.25">
      <c r="A1" s="1"/>
      <c r="C1" s="3"/>
      <c r="D1" s="3"/>
    </row>
    <row r="2" spans="1:5" s="2" customFormat="1" ht="15.75" x14ac:dyDescent="0.2">
      <c r="A2" s="25" t="s">
        <v>0</v>
      </c>
      <c r="B2" s="25"/>
      <c r="C2" s="25"/>
      <c r="D2" s="3"/>
    </row>
    <row r="3" spans="1:5" ht="15.75" thickBot="1" x14ac:dyDescent="0.3">
      <c r="B3" s="5"/>
    </row>
    <row r="4" spans="1:5" s="8" customFormat="1" ht="12.75" x14ac:dyDescent="0.25">
      <c r="A4" s="26" t="s">
        <v>1</v>
      </c>
      <c r="B4" s="29" t="s">
        <v>2</v>
      </c>
      <c r="C4" s="32" t="s">
        <v>3</v>
      </c>
      <c r="D4" s="23"/>
    </row>
    <row r="5" spans="1:5" s="8" customFormat="1" ht="12.75" x14ac:dyDescent="0.25">
      <c r="A5" s="27"/>
      <c r="B5" s="30"/>
      <c r="C5" s="33"/>
      <c r="D5" s="23"/>
    </row>
    <row r="6" spans="1:5" s="8" customFormat="1" ht="13.5" thickBot="1" x14ac:dyDescent="0.3">
      <c r="A6" s="28"/>
      <c r="B6" s="31"/>
      <c r="C6" s="34"/>
      <c r="D6" s="23"/>
    </row>
    <row r="7" spans="1:5" ht="16.5" customHeight="1" x14ac:dyDescent="0.25">
      <c r="A7" s="9" t="s">
        <v>4</v>
      </c>
      <c r="B7" s="10">
        <v>12328</v>
      </c>
      <c r="C7" s="21">
        <v>1000000</v>
      </c>
      <c r="E7" s="6"/>
    </row>
    <row r="8" spans="1:5" ht="16.5" customHeight="1" x14ac:dyDescent="0.25">
      <c r="A8" s="9" t="s">
        <v>5</v>
      </c>
      <c r="B8" s="10">
        <v>2690</v>
      </c>
      <c r="C8" s="21">
        <f>$C$14/$A$15*B8</f>
        <v>217694.90275925017</v>
      </c>
      <c r="E8" s="6"/>
    </row>
    <row r="9" spans="1:5" ht="16.5" customHeight="1" x14ac:dyDescent="0.25">
      <c r="A9" s="9" t="s">
        <v>6</v>
      </c>
      <c r="B9" s="10">
        <v>1799</v>
      </c>
      <c r="C9" s="21">
        <f>$C$14/$A$15*B9</f>
        <v>145588.52418732009</v>
      </c>
      <c r="E9" s="6"/>
    </row>
    <row r="10" spans="1:5" ht="16.5" customHeight="1" x14ac:dyDescent="0.25">
      <c r="A10" s="9" t="s">
        <v>7</v>
      </c>
      <c r="B10" s="10">
        <v>2435</v>
      </c>
      <c r="C10" s="21">
        <f>$C$14/$A$15*B10</f>
        <v>197058.39710735099</v>
      </c>
      <c r="E10" s="6"/>
    </row>
    <row r="11" spans="1:5" ht="16.5" customHeight="1" x14ac:dyDescent="0.25">
      <c r="A11" s="9" t="s">
        <v>8</v>
      </c>
      <c r="B11" s="10">
        <v>4265</v>
      </c>
      <c r="C11" s="21">
        <f>$C$14/$A$15*B11</f>
        <v>345155.67296215682</v>
      </c>
      <c r="E11" s="6"/>
    </row>
    <row r="12" spans="1:5" ht="16.5" customHeight="1" thickBot="1" x14ac:dyDescent="0.3">
      <c r="A12" s="16" t="s">
        <v>9</v>
      </c>
      <c r="B12" s="17">
        <v>3054</v>
      </c>
      <c r="C12" s="22">
        <f>$C$14/$A$15*B12</f>
        <v>247152.50298392194</v>
      </c>
      <c r="E12" s="6"/>
    </row>
    <row r="13" spans="1:5" ht="15.75" thickBot="1" x14ac:dyDescent="0.3">
      <c r="A13" s="18" t="s">
        <v>10</v>
      </c>
      <c r="B13" s="19">
        <f>SUM(B7:B12)</f>
        <v>26571</v>
      </c>
      <c r="C13" s="20">
        <f>SUM(C7:C12)</f>
        <v>2152650</v>
      </c>
    </row>
    <row r="14" spans="1:5" s="12" customFormat="1" ht="15.75" x14ac:dyDescent="0.25">
      <c r="A14" s="35"/>
      <c r="B14" s="36"/>
      <c r="C14" s="11">
        <v>1152650</v>
      </c>
      <c r="D14" s="11"/>
    </row>
    <row r="15" spans="1:5" s="14" customFormat="1" ht="15.75" x14ac:dyDescent="0.25">
      <c r="A15" s="24">
        <f>B13-B7</f>
        <v>14243</v>
      </c>
      <c r="B15" s="24"/>
      <c r="C15" s="13"/>
      <c r="D15" s="13"/>
    </row>
    <row r="16" spans="1:5" s="12" customFormat="1" x14ac:dyDescent="0.25">
      <c r="A16" s="15"/>
      <c r="C16" s="11"/>
      <c r="D16" s="11"/>
    </row>
    <row r="17" spans="1:4" s="12" customFormat="1" x14ac:dyDescent="0.25">
      <c r="A17" s="15"/>
      <c r="C17" s="11">
        <f>C16*1</f>
        <v>0</v>
      </c>
      <c r="D17" s="11"/>
    </row>
    <row r="18" spans="1:4" s="12" customFormat="1" x14ac:dyDescent="0.25">
      <c r="A18" s="15"/>
      <c r="C18" s="11"/>
      <c r="D18" s="11"/>
    </row>
  </sheetData>
  <mergeCells count="6">
    <mergeCell ref="A15:B15"/>
    <mergeCell ref="A2:C2"/>
    <mergeCell ref="A4:A6"/>
    <mergeCell ref="B4:B6"/>
    <mergeCell ref="C4:C6"/>
    <mergeCell ref="A14:B14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Hanszkó Éva</dc:creator>
  <cp:lastModifiedBy>Hanszkó Éva</cp:lastModifiedBy>
  <dcterms:created xsi:type="dcterms:W3CDTF">2017-11-08T07:51:48Z</dcterms:created>
  <dcterms:modified xsi:type="dcterms:W3CDTF">2017-11-21T10:32:03Z</dcterms:modified>
</cp:coreProperties>
</file>